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20130" windowHeight="7725"/>
  </bookViews>
  <sheets>
    <sheet name="Sheet 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41911.4936689815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<sst xmlns="http://schemas.openxmlformats.org/spreadsheetml/2006/main" count="25" uniqueCount="14">
  <si>
    <t>Mwh</t>
  </si>
  <si>
    <t>Off-Peak</t>
  </si>
  <si>
    <t>On-Peak</t>
  </si>
  <si>
    <t>Data Inputs for Attachment C-2</t>
  </si>
  <si>
    <t xml:space="preserve">  Initial tranche volumes are calculated based on historical average usage per customer over the 36-month period</t>
  </si>
  <si>
    <t>The information shown below is based on the following data:</t>
  </si>
  <si>
    <t xml:space="preserve">  Price adjustment factors are calculated based on the 36-month period ended 8/31/12</t>
  </si>
  <si>
    <t xml:space="preserve">     ended 8/31/12 applied to actual SSO customer count as of 9/30/12 (excluding PIPP customers).</t>
  </si>
  <si>
    <t>Initial Tranche Volumes</t>
  </si>
  <si>
    <t>12-Month Tranches</t>
  </si>
  <si>
    <t>24-Month Tranches</t>
  </si>
  <si>
    <t>36-Month Tranches</t>
  </si>
  <si>
    <t>Price Adjustment Factors</t>
  </si>
  <si>
    <t>Ohio CBP - 5/14/2015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</si>
</sst>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_(* #,##0.0000_);_(* \(#,##0.00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Font="1"/>
    <xf numFmtId="165" fontId="0" fillId="0" borderId="0" xfId="1" applyNumberFormat="1" applyFont="1"/>
    <xf numFmtId="166" fontId="0" fillId="0" borderId="0" xfId="0" applyNumberFormat="1" applyFill="1" applyBorder="1"/>
    <xf numFmtId="16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/>
  </sheetViews>
  <sheetFormatPr defaultRowHeight="15" x14ac:dyDescent="0.25"/>
  <cols>
    <col min="1" max="1" width="9.7109375" bestFit="1" customWidth="1"/>
    <col min="2" max="2" width="3.7109375" customWidth="1"/>
    <col min="3" max="4" width="10.7109375" customWidth="1"/>
    <col min="5" max="5" width="3.7109375" customWidth="1"/>
    <col min="8" max="8" width="3.7109375" customWidth="1"/>
    <col min="9" max="10" width="11.7109375" customWidth="1"/>
    <col min="13" max="14" width="11.7109375" customWidth="1"/>
  </cols>
  <sheetData>
    <row r="1" spans="1:14" ht="18.75" x14ac:dyDescent="0.3">
      <c r="A1" s="5" t="s">
        <v>3</v>
      </c>
    </row>
    <row r="2" spans="1:14" x14ac:dyDescent="0.25">
      <c r="A2" s="4" t="s">
        <v>13</v>
      </c>
    </row>
    <row r="3" spans="1:14" x14ac:dyDescent="0.25">
      <c r="A3" s="4"/>
      <c r="M3" s="9"/>
      <c r="N3" s="9"/>
    </row>
    <row r="4" spans="1:14" x14ac:dyDescent="0.25">
      <c r="A4" t="s">
        <v>5</v>
      </c>
    </row>
    <row r="5" spans="1:14" x14ac:dyDescent="0.25">
      <c r="A5" t="s">
        <v>6</v>
      </c>
    </row>
    <row r="6" spans="1:14" x14ac:dyDescent="0.25">
      <c r="A6" s="6" t="s">
        <v>4</v>
      </c>
    </row>
    <row r="7" spans="1:14" x14ac:dyDescent="0.25">
      <c r="A7" t="s">
        <v>7</v>
      </c>
    </row>
    <row r="8" spans="1:14" x14ac:dyDescent="0.25">
      <c r="A8" s="4"/>
    </row>
    <row r="9" spans="1:14" x14ac:dyDescent="0.25">
      <c r="A9" s="4"/>
    </row>
    <row r="10" spans="1:14" x14ac:dyDescent="0.25">
      <c r="A10" s="11" t="s">
        <v>8</v>
      </c>
      <c r="B10" s="11"/>
    </row>
    <row r="11" spans="1:14" x14ac:dyDescent="0.25">
      <c r="A11" s="11"/>
      <c r="B11" s="11"/>
      <c r="C11" s="12" t="s">
        <v>9</v>
      </c>
      <c r="D11" s="12"/>
      <c r="F11" s="12" t="s">
        <v>10</v>
      </c>
      <c r="G11" s="12"/>
      <c r="I11" s="12" t="s">
        <v>11</v>
      </c>
      <c r="J11" s="12"/>
      <c r="M11" s="13" t="s">
        <v>12</v>
      </c>
      <c r="N11" s="13"/>
    </row>
    <row r="12" spans="1:14" x14ac:dyDescent="0.25">
      <c r="C12" s="10" t="s">
        <v>2</v>
      </c>
      <c r="D12" s="10" t="s">
        <v>1</v>
      </c>
      <c r="F12" s="10" t="s">
        <v>2</v>
      </c>
      <c r="G12" s="10" t="s">
        <v>1</v>
      </c>
      <c r="H12" s="10"/>
      <c r="I12" s="3" t="s">
        <v>2</v>
      </c>
      <c r="J12" s="3" t="s">
        <v>1</v>
      </c>
    </row>
    <row r="13" spans="1:14" x14ac:dyDescent="0.25">
      <c r="C13" s="2" t="s">
        <v>0</v>
      </c>
      <c r="D13" s="2" t="s">
        <v>0</v>
      </c>
      <c r="F13" s="2" t="s">
        <v>0</v>
      </c>
      <c r="G13" s="2" t="s">
        <v>0</v>
      </c>
      <c r="H13" s="2"/>
      <c r="I13" s="2" t="s">
        <v>0</v>
      </c>
      <c r="J13" s="2" t="s">
        <v>0</v>
      </c>
      <c r="M13" s="2" t="s">
        <v>2</v>
      </c>
      <c r="N13" s="2" t="s">
        <v>1</v>
      </c>
    </row>
    <row r="14" spans="1:14" x14ac:dyDescent="0.25">
      <c r="A14" s="1">
        <v>42156</v>
      </c>
      <c r="C14" s="8">
        <v>2601.7308827184916</v>
      </c>
      <c r="D14" s="9">
        <v>2341.3232796258426</v>
      </c>
      <c r="F14" s="8">
        <v>2601.7308827184916</v>
      </c>
      <c r="G14" s="9">
        <v>2341.3232796258426</v>
      </c>
      <c r="H14" s="9"/>
      <c r="I14" s="8">
        <v>2601.7308827184916</v>
      </c>
      <c r="J14" s="9">
        <v>2341.3232796258426</v>
      </c>
      <c r="M14" s="7">
        <v>1.0581969180678739</v>
      </c>
      <c r="N14" s="7">
        <v>1.0655502832107737</v>
      </c>
    </row>
    <row r="15" spans="1:14" x14ac:dyDescent="0.25">
      <c r="A15" s="1">
        <f t="shared" ref="A15:A49" si="0">EOMONTH(A14,0)+1</f>
        <v>42186</v>
      </c>
      <c r="C15" s="8">
        <v>2976.1844085315934</v>
      </c>
      <c r="D15" s="9">
        <v>2590.2645265114697</v>
      </c>
      <c r="F15" s="8">
        <v>2976.1844085315934</v>
      </c>
      <c r="G15" s="9">
        <v>2590.2645265114697</v>
      </c>
      <c r="H15" s="9"/>
      <c r="I15" s="8">
        <v>2976.1844085315934</v>
      </c>
      <c r="J15" s="9">
        <v>2590.2645265114697</v>
      </c>
      <c r="M15" s="7">
        <v>1.0802197806273159</v>
      </c>
      <c r="N15" s="7">
        <v>1.0779151071304842</v>
      </c>
    </row>
    <row r="16" spans="1:14" x14ac:dyDescent="0.25">
      <c r="A16" s="1">
        <f t="shared" si="0"/>
        <v>42217</v>
      </c>
      <c r="C16" s="8">
        <v>2859.8654830800265</v>
      </c>
      <c r="D16" s="9">
        <v>2404.9051479490367</v>
      </c>
      <c r="F16" s="8">
        <v>2859.8654830800265</v>
      </c>
      <c r="G16" s="9">
        <v>2404.9051479490367</v>
      </c>
      <c r="H16" s="9"/>
      <c r="I16" s="8">
        <v>2859.8654830800265</v>
      </c>
      <c r="J16" s="9">
        <v>2404.9051479490367</v>
      </c>
      <c r="M16" s="7">
        <v>1.0392554123307818</v>
      </c>
      <c r="N16" s="7">
        <v>1.0623824072961829</v>
      </c>
    </row>
    <row r="17" spans="1:14" x14ac:dyDescent="0.25">
      <c r="A17" s="1">
        <f t="shared" si="0"/>
        <v>42248</v>
      </c>
      <c r="C17" s="8">
        <v>2035.9943384880401</v>
      </c>
      <c r="D17" s="9">
        <v>2086.3456449021478</v>
      </c>
      <c r="F17" s="8">
        <v>2035.9943384880401</v>
      </c>
      <c r="G17" s="9">
        <v>2086.3456449021478</v>
      </c>
      <c r="H17" s="9"/>
      <c r="I17" s="8">
        <v>2035.9943384880401</v>
      </c>
      <c r="J17" s="9">
        <v>2086.3456449021478</v>
      </c>
      <c r="M17" s="7">
        <v>1.0598239149047484</v>
      </c>
      <c r="N17" s="7">
        <v>1.0418087906074629</v>
      </c>
    </row>
    <row r="18" spans="1:14" x14ac:dyDescent="0.25">
      <c r="A18" s="1">
        <f t="shared" si="0"/>
        <v>42278</v>
      </c>
      <c r="C18" s="8">
        <v>1988.7579538949894</v>
      </c>
      <c r="D18" s="9">
        <v>1748.0746314065268</v>
      </c>
      <c r="F18" s="8">
        <v>1988.7579538949894</v>
      </c>
      <c r="G18" s="9">
        <v>1748.0746314065268</v>
      </c>
      <c r="H18" s="9"/>
      <c r="I18" s="8">
        <v>1988.7579538949894</v>
      </c>
      <c r="J18" s="9">
        <v>1748.0746314065268</v>
      </c>
      <c r="M18" s="7">
        <v>1.0093630348995026</v>
      </c>
      <c r="N18" s="7">
        <v>1.0285460034841289</v>
      </c>
    </row>
    <row r="19" spans="1:14" x14ac:dyDescent="0.25">
      <c r="A19" s="1">
        <f t="shared" si="0"/>
        <v>42309</v>
      </c>
      <c r="C19" s="8">
        <v>2068.1741347504717</v>
      </c>
      <c r="D19" s="9">
        <v>2342.4440934150184</v>
      </c>
      <c r="F19" s="8">
        <v>2068.1741347504717</v>
      </c>
      <c r="G19" s="9">
        <v>2342.4440934150184</v>
      </c>
      <c r="H19" s="9"/>
      <c r="I19" s="8">
        <v>2068.1741347504717</v>
      </c>
      <c r="J19" s="9">
        <v>2342.4440934150184</v>
      </c>
      <c r="M19" s="7">
        <v>1.0135930886315296</v>
      </c>
      <c r="N19" s="7">
        <v>1.0206799743289514</v>
      </c>
    </row>
    <row r="20" spans="1:14" x14ac:dyDescent="0.25">
      <c r="A20" s="1">
        <f t="shared" si="0"/>
        <v>42339</v>
      </c>
      <c r="C20" s="8">
        <v>2491.9970630385901</v>
      </c>
      <c r="D20" s="9">
        <v>2665.8657460424533</v>
      </c>
      <c r="F20" s="8">
        <v>2491.9970630385901</v>
      </c>
      <c r="G20" s="9">
        <v>2665.8657460424533</v>
      </c>
      <c r="H20" s="9"/>
      <c r="I20" s="8">
        <v>2491.9970630385901</v>
      </c>
      <c r="J20" s="9">
        <v>2665.8657460424533</v>
      </c>
      <c r="M20" s="7">
        <v>1.0151136919651702</v>
      </c>
      <c r="N20" s="7">
        <v>1.0212536336497062</v>
      </c>
    </row>
    <row r="21" spans="1:14" x14ac:dyDescent="0.25">
      <c r="A21" s="1">
        <f t="shared" si="0"/>
        <v>42370</v>
      </c>
      <c r="C21" s="8">
        <v>2742.5125053512884</v>
      </c>
      <c r="D21" s="9">
        <v>2807.6539999277793</v>
      </c>
      <c r="F21" s="8">
        <v>2742.5125053512884</v>
      </c>
      <c r="G21" s="9">
        <v>2807.6539999277793</v>
      </c>
      <c r="H21" s="9"/>
      <c r="I21" s="8">
        <v>2742.5125053512884</v>
      </c>
      <c r="J21" s="9">
        <v>2807.6539999277793</v>
      </c>
      <c r="M21" s="7">
        <v>1.0630156316709494</v>
      </c>
      <c r="N21" s="7">
        <v>1.0580696788845467</v>
      </c>
    </row>
    <row r="22" spans="1:14" x14ac:dyDescent="0.25">
      <c r="A22" s="1">
        <f t="shared" si="0"/>
        <v>42401</v>
      </c>
      <c r="C22" s="8">
        <v>2390.4154878532413</v>
      </c>
      <c r="D22" s="9">
        <v>2473.1088783934924</v>
      </c>
      <c r="F22" s="8">
        <v>2390.4154878532413</v>
      </c>
      <c r="G22" s="9">
        <v>2473.1088783934924</v>
      </c>
      <c r="H22" s="9"/>
      <c r="I22" s="8">
        <v>2390.4154878532413</v>
      </c>
      <c r="J22" s="9">
        <v>2473.1088783934924</v>
      </c>
      <c r="M22" s="7">
        <v>1.0255528066038664</v>
      </c>
      <c r="N22" s="7">
        <v>1.0289611410365791</v>
      </c>
    </row>
    <row r="23" spans="1:14" x14ac:dyDescent="0.25">
      <c r="A23" s="1">
        <f t="shared" si="0"/>
        <v>42430</v>
      </c>
      <c r="C23" s="8">
        <v>2112.2816957261066</v>
      </c>
      <c r="D23" s="9">
        <v>2298.9851839470957</v>
      </c>
      <c r="F23" s="8">
        <v>2112.2816957261066</v>
      </c>
      <c r="G23" s="9">
        <v>2298.9851839470957</v>
      </c>
      <c r="H23" s="9"/>
      <c r="I23" s="8">
        <v>2112.2816957261066</v>
      </c>
      <c r="J23" s="9">
        <v>2298.9851839470957</v>
      </c>
      <c r="M23" s="7">
        <v>1.0410533627548315</v>
      </c>
      <c r="N23" s="7">
        <v>1.0395730653418063</v>
      </c>
    </row>
    <row r="24" spans="1:14" x14ac:dyDescent="0.25">
      <c r="A24" s="1">
        <f t="shared" si="0"/>
        <v>42461</v>
      </c>
      <c r="C24" s="8">
        <v>1809.1713007396925</v>
      </c>
      <c r="D24" s="9">
        <v>1744.6134119539815</v>
      </c>
      <c r="F24" s="8">
        <v>1809.1713007396925</v>
      </c>
      <c r="G24" s="9">
        <v>1744.6134119539815</v>
      </c>
      <c r="H24" s="9"/>
      <c r="I24" s="8">
        <v>1809.1713007396925</v>
      </c>
      <c r="J24" s="9">
        <v>1744.6134119539815</v>
      </c>
      <c r="M24" s="7">
        <v>1.0036709798449392</v>
      </c>
      <c r="N24" s="7">
        <v>1.0228702915362111</v>
      </c>
    </row>
    <row r="25" spans="1:14" x14ac:dyDescent="0.25">
      <c r="A25" s="1">
        <f t="shared" si="0"/>
        <v>42491</v>
      </c>
      <c r="C25" s="8">
        <v>2130.2419633804066</v>
      </c>
      <c r="D25" s="9">
        <v>1963.0948670005669</v>
      </c>
      <c r="F25" s="8">
        <v>2130.2419633804066</v>
      </c>
      <c r="G25" s="9">
        <v>1963.0948670005669</v>
      </c>
      <c r="H25" s="9"/>
      <c r="I25" s="8">
        <v>2130.2419633804066</v>
      </c>
      <c r="J25" s="9">
        <v>1963.0948670005669</v>
      </c>
      <c r="M25" s="7">
        <v>1.0229747638143267</v>
      </c>
      <c r="N25" s="7">
        <v>1.0497743682570024</v>
      </c>
    </row>
    <row r="26" spans="1:14" x14ac:dyDescent="0.25">
      <c r="A26" s="1">
        <f t="shared" si="0"/>
        <v>42522</v>
      </c>
      <c r="F26" s="8">
        <v>2601.7308827184916</v>
      </c>
      <c r="G26" s="9">
        <v>2341.3232796258426</v>
      </c>
      <c r="H26" s="9"/>
      <c r="I26" s="8">
        <v>2601.7308827184916</v>
      </c>
      <c r="J26" s="9">
        <v>2341.3232796258426</v>
      </c>
      <c r="M26" s="7">
        <v>1.0581969180678739</v>
      </c>
      <c r="N26" s="7">
        <v>1.0655502832107737</v>
      </c>
    </row>
    <row r="27" spans="1:14" x14ac:dyDescent="0.25">
      <c r="A27" s="1">
        <f t="shared" si="0"/>
        <v>42552</v>
      </c>
      <c r="F27" s="8">
        <v>2976.1844085315934</v>
      </c>
      <c r="G27" s="9">
        <v>2590.2645265114697</v>
      </c>
      <c r="H27" s="9"/>
      <c r="I27" s="8">
        <v>2976.1844085315934</v>
      </c>
      <c r="J27" s="9">
        <v>2590.2645265114697</v>
      </c>
      <c r="M27" s="7">
        <v>1.0802197806273159</v>
      </c>
      <c r="N27" s="7">
        <v>1.0779151071304842</v>
      </c>
    </row>
    <row r="28" spans="1:14" x14ac:dyDescent="0.25">
      <c r="A28" s="1">
        <f t="shared" si="0"/>
        <v>42583</v>
      </c>
      <c r="F28" s="8">
        <v>2859.8654830800265</v>
      </c>
      <c r="G28" s="9">
        <v>2404.9051479490367</v>
      </c>
      <c r="H28" s="9"/>
      <c r="I28" s="8">
        <v>2859.8654830800265</v>
      </c>
      <c r="J28" s="9">
        <v>2404.9051479490367</v>
      </c>
      <c r="M28" s="7">
        <v>1.0392554123307818</v>
      </c>
      <c r="N28" s="7">
        <v>1.0623824072961829</v>
      </c>
    </row>
    <row r="29" spans="1:14" x14ac:dyDescent="0.25">
      <c r="A29" s="1">
        <f t="shared" si="0"/>
        <v>42614</v>
      </c>
      <c r="F29" s="8">
        <v>2035.9943384880401</v>
      </c>
      <c r="G29" s="9">
        <v>2086.3456449021478</v>
      </c>
      <c r="H29" s="9"/>
      <c r="I29" s="8">
        <v>2035.9943384880401</v>
      </c>
      <c r="J29" s="9">
        <v>2086.3456449021478</v>
      </c>
      <c r="M29" s="7">
        <v>1.0598239149047484</v>
      </c>
      <c r="N29" s="7">
        <v>1.0418087906074629</v>
      </c>
    </row>
    <row r="30" spans="1:14" x14ac:dyDescent="0.25">
      <c r="A30" s="1">
        <f t="shared" si="0"/>
        <v>42644</v>
      </c>
      <c r="F30" s="8">
        <v>1988.7579538949894</v>
      </c>
      <c r="G30" s="9">
        <v>1748.0746314065268</v>
      </c>
      <c r="H30" s="9"/>
      <c r="I30" s="8">
        <v>1988.7579538949894</v>
      </c>
      <c r="J30" s="9">
        <v>1748.0746314065268</v>
      </c>
      <c r="M30" s="7">
        <v>1.0093630348995026</v>
      </c>
      <c r="N30" s="7">
        <v>1.0285460034841289</v>
      </c>
    </row>
    <row r="31" spans="1:14" x14ac:dyDescent="0.25">
      <c r="A31" s="1">
        <f t="shared" si="0"/>
        <v>42675</v>
      </c>
      <c r="F31" s="8">
        <v>2068.1741347504717</v>
      </c>
      <c r="G31" s="9">
        <v>2342.4440934150184</v>
      </c>
      <c r="H31" s="9"/>
      <c r="I31" s="8">
        <v>2068.1741347504717</v>
      </c>
      <c r="J31" s="9">
        <v>2342.4440934150184</v>
      </c>
      <c r="M31" s="7">
        <v>1.0135930886315296</v>
      </c>
      <c r="N31" s="7">
        <v>1.0206799743289514</v>
      </c>
    </row>
    <row r="32" spans="1:14" x14ac:dyDescent="0.25">
      <c r="A32" s="1">
        <f t="shared" si="0"/>
        <v>42705</v>
      </c>
      <c r="F32" s="8">
        <v>2491.9970630385901</v>
      </c>
      <c r="G32" s="9">
        <v>2665.8657460424533</v>
      </c>
      <c r="H32" s="9"/>
      <c r="I32" s="8">
        <v>2491.9970630385901</v>
      </c>
      <c r="J32" s="9">
        <v>2665.8657460424533</v>
      </c>
      <c r="M32" s="7">
        <v>1.0151136919651702</v>
      </c>
      <c r="N32" s="7">
        <v>1.0212536336497062</v>
      </c>
    </row>
    <row r="33" spans="1:14" x14ac:dyDescent="0.25">
      <c r="A33" s="1">
        <f t="shared" si="0"/>
        <v>42736</v>
      </c>
      <c r="F33" s="8">
        <v>2742.5125053512884</v>
      </c>
      <c r="G33" s="9">
        <v>2807.6539999277793</v>
      </c>
      <c r="H33" s="9"/>
      <c r="I33" s="8">
        <v>2742.5125053512884</v>
      </c>
      <c r="J33" s="9">
        <v>2807.6539999277793</v>
      </c>
      <c r="M33" s="7">
        <v>1.0630156316709494</v>
      </c>
      <c r="N33" s="7">
        <v>1.0580696788845467</v>
      </c>
    </row>
    <row r="34" spans="1:14" x14ac:dyDescent="0.25">
      <c r="A34" s="1">
        <f t="shared" si="0"/>
        <v>42767</v>
      </c>
      <c r="F34" s="8">
        <v>2390.4154878532413</v>
      </c>
      <c r="G34" s="9">
        <v>2473.1088783934924</v>
      </c>
      <c r="H34" s="9"/>
      <c r="I34" s="8">
        <v>2390.4154878532413</v>
      </c>
      <c r="J34" s="9">
        <v>2473.1088783934924</v>
      </c>
      <c r="M34" s="7">
        <v>1.0255528066038664</v>
      </c>
      <c r="N34" s="7">
        <v>1.0289611410365791</v>
      </c>
    </row>
    <row r="35" spans="1:14" x14ac:dyDescent="0.25">
      <c r="A35" s="1">
        <f t="shared" si="0"/>
        <v>42795</v>
      </c>
      <c r="F35" s="8">
        <v>2112.2816957261066</v>
      </c>
      <c r="G35" s="9">
        <v>2298.9851839470957</v>
      </c>
      <c r="H35" s="9"/>
      <c r="I35" s="8">
        <v>2112.2816957261066</v>
      </c>
      <c r="J35" s="9">
        <v>2298.9851839470957</v>
      </c>
      <c r="M35" s="7">
        <v>1.0410533627548315</v>
      </c>
      <c r="N35" s="7">
        <v>1.0395730653418063</v>
      </c>
    </row>
    <row r="36" spans="1:14" x14ac:dyDescent="0.25">
      <c r="A36" s="1">
        <f t="shared" si="0"/>
        <v>42826</v>
      </c>
      <c r="F36" s="8">
        <v>1809.1713007396925</v>
      </c>
      <c r="G36" s="9">
        <v>1744.6134119539815</v>
      </c>
      <c r="H36" s="9"/>
      <c r="I36" s="8">
        <v>1809.1713007396925</v>
      </c>
      <c r="J36" s="9">
        <v>1744.6134119539815</v>
      </c>
      <c r="M36" s="7">
        <v>1.0036709798449392</v>
      </c>
      <c r="N36" s="7">
        <v>1.0228702915362111</v>
      </c>
    </row>
    <row r="37" spans="1:14" x14ac:dyDescent="0.25">
      <c r="A37" s="1">
        <f t="shared" si="0"/>
        <v>42856</v>
      </c>
      <c r="F37" s="8">
        <v>2130.2419633804066</v>
      </c>
      <c r="G37" s="9">
        <v>1963.0948670005669</v>
      </c>
      <c r="H37" s="9"/>
      <c r="I37" s="8">
        <v>2130.2419633804066</v>
      </c>
      <c r="J37" s="9">
        <v>1963.0948670005669</v>
      </c>
      <c r="M37" s="7">
        <v>1.0229747638143267</v>
      </c>
      <c r="N37" s="7">
        <v>1.0497743682570024</v>
      </c>
    </row>
    <row r="38" spans="1:14" x14ac:dyDescent="0.25">
      <c r="A38" s="1">
        <f t="shared" si="0"/>
        <v>42887</v>
      </c>
      <c r="I38" s="8">
        <v>2601.7308827184916</v>
      </c>
      <c r="J38" s="9">
        <v>2341.3232796258426</v>
      </c>
      <c r="M38" s="7">
        <v>1.0581969180678739</v>
      </c>
      <c r="N38" s="7">
        <v>1.0655502832107737</v>
      </c>
    </row>
    <row r="39" spans="1:14" x14ac:dyDescent="0.25">
      <c r="A39" s="1">
        <f t="shared" si="0"/>
        <v>42917</v>
      </c>
      <c r="I39" s="8">
        <v>2976.1844085315934</v>
      </c>
      <c r="J39" s="9">
        <v>2590.2645265114697</v>
      </c>
      <c r="M39" s="7">
        <v>1.0802197806273159</v>
      </c>
      <c r="N39" s="7">
        <v>1.0779151071304842</v>
      </c>
    </row>
    <row r="40" spans="1:14" x14ac:dyDescent="0.25">
      <c r="A40" s="1">
        <f t="shared" si="0"/>
        <v>42948</v>
      </c>
      <c r="I40" s="8">
        <v>2859.8654830800265</v>
      </c>
      <c r="J40" s="9">
        <v>2404.9051479490367</v>
      </c>
      <c r="M40" s="7">
        <v>1.0392554123307818</v>
      </c>
      <c r="N40" s="7">
        <v>1.0623824072961829</v>
      </c>
    </row>
    <row r="41" spans="1:14" x14ac:dyDescent="0.25">
      <c r="A41" s="1">
        <f t="shared" si="0"/>
        <v>42979</v>
      </c>
      <c r="I41" s="8">
        <v>2035.9943384880401</v>
      </c>
      <c r="J41" s="9">
        <v>2086.3456449021478</v>
      </c>
      <c r="M41" s="7">
        <v>1.0598239149047484</v>
      </c>
      <c r="N41" s="7">
        <v>1.0418087906074629</v>
      </c>
    </row>
    <row r="42" spans="1:14" x14ac:dyDescent="0.25">
      <c r="A42" s="1">
        <f t="shared" si="0"/>
        <v>43009</v>
      </c>
      <c r="I42" s="8">
        <v>1988.7579538949894</v>
      </c>
      <c r="J42" s="9">
        <v>1748.0746314065268</v>
      </c>
      <c r="M42" s="7">
        <v>1.0093630348995026</v>
      </c>
      <c r="N42" s="7">
        <v>1.0285460034841289</v>
      </c>
    </row>
    <row r="43" spans="1:14" x14ac:dyDescent="0.25">
      <c r="A43" s="1">
        <f t="shared" si="0"/>
        <v>43040</v>
      </c>
      <c r="I43" s="8">
        <v>2068.1741347504717</v>
      </c>
      <c r="J43" s="9">
        <v>2342.4440934150184</v>
      </c>
      <c r="M43" s="7">
        <v>1.0135930886315296</v>
      </c>
      <c r="N43" s="7">
        <v>1.0206799743289514</v>
      </c>
    </row>
    <row r="44" spans="1:14" x14ac:dyDescent="0.25">
      <c r="A44" s="1">
        <f t="shared" si="0"/>
        <v>43070</v>
      </c>
      <c r="I44" s="8">
        <v>2491.9970630385901</v>
      </c>
      <c r="J44" s="9">
        <v>2665.8657460424533</v>
      </c>
      <c r="M44" s="7">
        <v>1.0151136919651702</v>
      </c>
      <c r="N44" s="7">
        <v>1.0212536336497062</v>
      </c>
    </row>
    <row r="45" spans="1:14" x14ac:dyDescent="0.25">
      <c r="A45" s="1">
        <f t="shared" si="0"/>
        <v>43101</v>
      </c>
      <c r="I45" s="8">
        <v>2742.5125053512884</v>
      </c>
      <c r="J45" s="9">
        <v>2807.6539999277793</v>
      </c>
      <c r="M45" s="7">
        <v>1.0630156316709494</v>
      </c>
      <c r="N45" s="7">
        <v>1.0580696788845467</v>
      </c>
    </row>
    <row r="46" spans="1:14" x14ac:dyDescent="0.25">
      <c r="A46" s="1">
        <f t="shared" si="0"/>
        <v>43132</v>
      </c>
      <c r="I46" s="8">
        <v>2390.4154878532413</v>
      </c>
      <c r="J46" s="9">
        <v>2473.1088783934924</v>
      </c>
      <c r="M46" s="7">
        <v>1.0255528066038664</v>
      </c>
      <c r="N46" s="7">
        <v>1.0289611410365791</v>
      </c>
    </row>
    <row r="47" spans="1:14" x14ac:dyDescent="0.25">
      <c r="A47" s="1">
        <f t="shared" si="0"/>
        <v>43160</v>
      </c>
      <c r="I47" s="8">
        <v>2112.2816957261066</v>
      </c>
      <c r="J47" s="9">
        <v>2298.9851839470957</v>
      </c>
      <c r="M47" s="7">
        <v>1.0410533627548315</v>
      </c>
      <c r="N47" s="7">
        <v>1.0395730653418063</v>
      </c>
    </row>
    <row r="48" spans="1:14" x14ac:dyDescent="0.25">
      <c r="A48" s="1">
        <f t="shared" si="0"/>
        <v>43191</v>
      </c>
      <c r="I48" s="8">
        <v>1809.1713007396925</v>
      </c>
      <c r="J48" s="9">
        <v>1744.6134119539815</v>
      </c>
      <c r="M48" s="7">
        <v>1.0036709798449392</v>
      </c>
      <c r="N48" s="7">
        <v>1.0228702915362111</v>
      </c>
    </row>
    <row r="49" spans="1:14" x14ac:dyDescent="0.25">
      <c r="A49" s="1">
        <f t="shared" si="0"/>
        <v>43221</v>
      </c>
      <c r="I49" s="8">
        <v>2130.2419633804066</v>
      </c>
      <c r="J49" s="9">
        <v>1963.0948670005669</v>
      </c>
      <c r="M49" s="7">
        <v>1.0229747638143267</v>
      </c>
      <c r="N49" s="7">
        <v>1.0497743682570024</v>
      </c>
    </row>
    <row r="50" spans="1:14" x14ac:dyDescent="0.25">
      <c r="A50" s="1"/>
    </row>
    <row r="51" spans="1:14" x14ac:dyDescent="0.25">
      <c r="A51" s="1"/>
    </row>
    <row r="52" spans="1:14" x14ac:dyDescent="0.25">
      <c r="A52" s="1"/>
    </row>
    <row r="53" spans="1:14" x14ac:dyDescent="0.25">
      <c r="A53" s="1"/>
    </row>
    <row r="54" spans="1:14" x14ac:dyDescent="0.25">
      <c r="A54" s="1"/>
    </row>
    <row r="55" spans="1:14" x14ac:dyDescent="0.25">
      <c r="A55" s="1"/>
    </row>
    <row r="56" spans="1:14" x14ac:dyDescent="0.25">
      <c r="A56" s="1"/>
    </row>
    <row r="57" spans="1:14" x14ac:dyDescent="0.25">
      <c r="A57" s="1"/>
    </row>
    <row r="58" spans="1:14" x14ac:dyDescent="0.25">
      <c r="A58" s="1"/>
    </row>
    <row r="59" spans="1:14" x14ac:dyDescent="0.25">
      <c r="A59" s="1"/>
    </row>
    <row r="60" spans="1:14" x14ac:dyDescent="0.25">
      <c r="A60" s="1"/>
    </row>
    <row r="61" spans="1:14" x14ac:dyDescent="0.25">
      <c r="A61" s="1"/>
    </row>
    <row r="62" spans="1:14" x14ac:dyDescent="0.25">
      <c r="A62" s="1"/>
    </row>
    <row r="63" spans="1:14" x14ac:dyDescent="0.25">
      <c r="A63" s="1"/>
    </row>
    <row r="64" spans="1:14" x14ac:dyDescent="0.25">
      <c r="A64" s="1"/>
    </row>
    <row r="65" spans="1:1" x14ac:dyDescent="0.25">
      <c r="A65" s="1"/>
    </row>
  </sheetData>
  <mergeCells count="4">
    <mergeCell ref="M11:N11"/>
    <mergeCell ref="C11:D11"/>
    <mergeCell ref="F11:G11"/>
    <mergeCell ref="I11:J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lfc9551</dc:creator>
  <cp:lastModifiedBy>Camp, Lewis F III</cp:lastModifiedBy>
  <dcterms:created xsi:type="dcterms:W3CDTF">2011-12-22T12:42:54Z</dcterms:created>
  <dcterms:modified xsi:type="dcterms:W3CDTF">2015-04-15T17:43:08Z</dcterms:modified>
</cp:coreProperties>
</file>