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940" windowHeight="10110"/>
  </bookViews>
  <sheets>
    <sheet name="Sheet 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40823.6575810185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<sst xmlns="http://schemas.openxmlformats.org/spreadsheetml/2006/main" count="12" uniqueCount="9">
  <si>
    <t>Mwh</t>
  </si>
  <si>
    <t>Off-Peak</t>
  </si>
  <si>
    <t>On-Peak</t>
  </si>
  <si>
    <t>Price Adjustment Factor</t>
  </si>
  <si>
    <t>Initial Tranche Volume</t>
  </si>
  <si>
    <t>Ohio CBP - 12/14/2011</t>
  </si>
  <si>
    <t>Data Inputs for Deal Valuation</t>
  </si>
  <si>
    <t>The information shown below is for a single 41-month tranche.  Shorter tranche lengths</t>
  </si>
  <si>
    <t xml:space="preserve">would be a subset of this data.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</si>
</sst>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409]mmm\-yy;@"/>
    <numFmt numFmtId="165" formatCode="_(* #,##0.000_);_(* \(#,##0.000\);_(* &quot;-&quot;??_);_(@_)"/>
    <numFmt numFmtId="166" formatCode="0.00000"/>
    <numFmt numFmtId="167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1" applyNumberFormat="1" applyFont="1"/>
    <xf numFmtId="166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7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/>
  </sheetViews>
  <sheetFormatPr defaultRowHeight="15"/>
  <cols>
    <col min="1" max="1" width="9.7109375" bestFit="1" customWidth="1"/>
    <col min="2" max="2" width="5.140625" customWidth="1"/>
    <col min="3" max="4" width="10.7109375" customWidth="1"/>
    <col min="7" max="8" width="11.7109375" customWidth="1"/>
  </cols>
  <sheetData>
    <row r="1" spans="1:8" ht="18.75">
      <c r="A1" s="8" t="s">
        <v>6</v>
      </c>
    </row>
    <row r="2" spans="1:8">
      <c r="A2" s="7" t="s">
        <v>5</v>
      </c>
    </row>
    <row r="3" spans="1:8">
      <c r="A3" s="7"/>
    </row>
    <row r="4" spans="1:8">
      <c r="A4" t="s">
        <v>7</v>
      </c>
    </row>
    <row r="5" spans="1:8">
      <c r="A5" s="9" t="s">
        <v>8</v>
      </c>
    </row>
    <row r="6" spans="1:8">
      <c r="A6" s="7"/>
    </row>
    <row r="7" spans="1:8">
      <c r="A7" s="7"/>
    </row>
    <row r="8" spans="1:8">
      <c r="G8" s="6" t="s">
        <v>4</v>
      </c>
      <c r="H8" s="6"/>
    </row>
    <row r="9" spans="1:8">
      <c r="C9" s="6" t="s">
        <v>3</v>
      </c>
      <c r="D9" s="6"/>
      <c r="G9" s="5" t="s">
        <v>2</v>
      </c>
      <c r="H9" s="5" t="s">
        <v>1</v>
      </c>
    </row>
    <row r="10" spans="1:8">
      <c r="C10" s="4" t="s">
        <v>2</v>
      </c>
      <c r="D10" s="4" t="s">
        <v>1</v>
      </c>
      <c r="G10" s="4" t="s">
        <v>0</v>
      </c>
      <c r="H10" s="4" t="s">
        <v>0</v>
      </c>
    </row>
    <row r="11" spans="1:8">
      <c r="A11" s="1">
        <v>40909</v>
      </c>
      <c r="C11" s="3">
        <v>1.0020949013114162</v>
      </c>
      <c r="D11" s="3">
        <v>1.0410829015195204</v>
      </c>
      <c r="G11" s="10">
        <v>4271.616094004261</v>
      </c>
      <c r="H11" s="10">
        <v>4608.611117590116</v>
      </c>
    </row>
    <row r="12" spans="1:8">
      <c r="A12" s="1">
        <f>EOMONTH(A11,0)+1</f>
        <v>40940</v>
      </c>
      <c r="C12" s="3">
        <v>1.0211928117464155</v>
      </c>
      <c r="D12" s="3">
        <v>1.0336858080571334</v>
      </c>
      <c r="G12" s="10">
        <v>3782.525940540605</v>
      </c>
      <c r="H12" s="10">
        <v>3565.1385094405864</v>
      </c>
    </row>
    <row r="13" spans="1:8">
      <c r="A13" s="1">
        <f>EOMONTH(A12,0)+1</f>
        <v>40969</v>
      </c>
      <c r="C13" s="3">
        <v>1.0055762854298822</v>
      </c>
      <c r="D13" s="3">
        <v>1.008602528482526</v>
      </c>
      <c r="G13" s="10">
        <v>3591.1289001432601</v>
      </c>
      <c r="H13" s="10">
        <v>3238.9743760543497</v>
      </c>
    </row>
    <row r="14" spans="1:8">
      <c r="A14" s="1">
        <f>EOMONTH(A13,0)+1</f>
        <v>41000</v>
      </c>
      <c r="C14" s="3">
        <v>1.0166123119547137</v>
      </c>
      <c r="D14" s="3">
        <v>0.98159823830559778</v>
      </c>
      <c r="G14" s="10">
        <v>3105.7306277165403</v>
      </c>
      <c r="H14" s="10">
        <v>2760.469435775653</v>
      </c>
    </row>
    <row r="15" spans="1:8">
      <c r="A15" s="1">
        <f>EOMONTH(A14,0)+1</f>
        <v>41030</v>
      </c>
      <c r="C15" s="3">
        <v>0.99860967936666112</v>
      </c>
      <c r="D15" s="3">
        <v>1.0455558129941407</v>
      </c>
      <c r="G15" s="10">
        <v>3260.9412566656447</v>
      </c>
      <c r="H15" s="10">
        <v>3378.1198056471744</v>
      </c>
    </row>
    <row r="16" spans="1:8">
      <c r="A16" s="1">
        <f>EOMONTH(A15,0)+1</f>
        <v>41061</v>
      </c>
      <c r="C16" s="3">
        <v>1.0539290822033218</v>
      </c>
      <c r="D16" s="3">
        <v>1.0969991423397256</v>
      </c>
      <c r="G16" s="10">
        <v>4537.8252027311792</v>
      </c>
      <c r="H16" s="10">
        <v>3709.3394375040357</v>
      </c>
    </row>
    <row r="17" spans="1:8">
      <c r="A17" s="1">
        <f>EOMONTH(A16,0)+1</f>
        <v>41091</v>
      </c>
      <c r="C17" s="3">
        <v>1.0194967242131829</v>
      </c>
      <c r="D17" s="3">
        <v>1.023757535640428</v>
      </c>
      <c r="G17" s="10">
        <v>4828.697346259145</v>
      </c>
      <c r="H17" s="10">
        <v>4522.4763679033103</v>
      </c>
    </row>
    <row r="18" spans="1:8">
      <c r="A18" s="1">
        <f>EOMONTH(A17,0)+1</f>
        <v>41122</v>
      </c>
      <c r="C18" s="3">
        <v>1.0359927412679175</v>
      </c>
      <c r="D18" s="3">
        <v>1.0728726280440324</v>
      </c>
      <c r="G18" s="10">
        <v>4845.3952428185803</v>
      </c>
      <c r="H18" s="10">
        <v>4196.4114746749729</v>
      </c>
    </row>
    <row r="19" spans="1:8">
      <c r="A19" s="1">
        <f>EOMONTH(A18,0)+1</f>
        <v>41153</v>
      </c>
      <c r="C19" s="3">
        <v>1.0060653173709451</v>
      </c>
      <c r="D19" s="3">
        <v>1.0023443918036243</v>
      </c>
      <c r="G19" s="10">
        <v>3763.8617444325027</v>
      </c>
      <c r="H19" s="10">
        <v>3335.8343554789913</v>
      </c>
    </row>
    <row r="20" spans="1:8">
      <c r="A20" s="1">
        <f>EOMONTH(A19,0)+1</f>
        <v>41183</v>
      </c>
      <c r="C20" s="3">
        <v>0.98256405267503444</v>
      </c>
      <c r="D20" s="3">
        <v>1.0318051037291516</v>
      </c>
      <c r="G20" s="10">
        <v>3205.2320812984731</v>
      </c>
      <c r="H20" s="10">
        <v>2942.3774748808951</v>
      </c>
    </row>
    <row r="21" spans="1:8">
      <c r="A21" s="1">
        <f>EOMONTH(A20,0)+1</f>
        <v>41214</v>
      </c>
      <c r="C21" s="3">
        <v>1.0044764316359063</v>
      </c>
      <c r="D21" s="3">
        <v>0.97956328068107723</v>
      </c>
      <c r="G21" s="10">
        <v>3222.2208166399564</v>
      </c>
      <c r="H21" s="10">
        <v>3371.9961720673346</v>
      </c>
    </row>
    <row r="22" spans="1:8">
      <c r="A22" s="1">
        <f>EOMONTH(A21,0)+1</f>
        <v>41244</v>
      </c>
      <c r="C22" s="3">
        <v>1.008393236004743</v>
      </c>
      <c r="D22" s="3">
        <v>1.0145725938528682</v>
      </c>
      <c r="G22" s="10">
        <v>4388.4540985878093</v>
      </c>
      <c r="H22" s="10">
        <v>4086.0141794926039</v>
      </c>
    </row>
    <row r="23" spans="1:8">
      <c r="A23" s="1">
        <f>EOMONTH(A22,0)+1</f>
        <v>41275</v>
      </c>
      <c r="C23" s="3">
        <v>1.0020949013114162</v>
      </c>
      <c r="D23" s="3">
        <v>1.0410829015195204</v>
      </c>
      <c r="G23" s="10">
        <v>4271.616094004261</v>
      </c>
      <c r="H23" s="10">
        <v>4608.611117590116</v>
      </c>
    </row>
    <row r="24" spans="1:8">
      <c r="A24" s="1">
        <f>EOMONTH(A23,0)+1</f>
        <v>41306</v>
      </c>
      <c r="C24" s="3">
        <v>1.0211928117464155</v>
      </c>
      <c r="D24" s="3">
        <v>1.0336858080571334</v>
      </c>
      <c r="G24" s="10">
        <v>3782.525940540605</v>
      </c>
      <c r="H24" s="10">
        <v>3565.1385094405864</v>
      </c>
    </row>
    <row r="25" spans="1:8">
      <c r="A25" s="1">
        <f>EOMONTH(A24,0)+1</f>
        <v>41334</v>
      </c>
      <c r="C25" s="3">
        <v>1.0055762854298822</v>
      </c>
      <c r="D25" s="3">
        <v>1.008602528482526</v>
      </c>
      <c r="G25" s="10">
        <v>3591.1289001432601</v>
      </c>
      <c r="H25" s="10">
        <v>3238.9743760543497</v>
      </c>
    </row>
    <row r="26" spans="1:8">
      <c r="A26" s="1">
        <f>EOMONTH(A25,0)+1</f>
        <v>41365</v>
      </c>
      <c r="C26" s="3">
        <v>1.0166123119547137</v>
      </c>
      <c r="D26" s="3">
        <v>0.98159823830559778</v>
      </c>
      <c r="G26" s="10">
        <v>3105.7306277165403</v>
      </c>
      <c r="H26" s="10">
        <v>2760.469435775653</v>
      </c>
    </row>
    <row r="27" spans="1:8">
      <c r="A27" s="1">
        <f>EOMONTH(A26,0)+1</f>
        <v>41395</v>
      </c>
      <c r="C27" s="3">
        <v>0.99860967936666112</v>
      </c>
      <c r="D27" s="3">
        <v>1.0455558129941407</v>
      </c>
      <c r="G27" s="10">
        <v>3260.9412566656447</v>
      </c>
      <c r="H27" s="10">
        <v>3378.1198056471744</v>
      </c>
    </row>
    <row r="28" spans="1:8">
      <c r="A28" s="1">
        <f>EOMONTH(A27,0)+1</f>
        <v>41426</v>
      </c>
      <c r="C28" s="3">
        <v>1.0539290822033218</v>
      </c>
      <c r="D28" s="3">
        <v>1.0969991423397256</v>
      </c>
      <c r="G28" s="10">
        <v>4537.8252027311792</v>
      </c>
      <c r="H28" s="10">
        <v>3709.3394375040357</v>
      </c>
    </row>
    <row r="29" spans="1:8">
      <c r="A29" s="1">
        <f>EOMONTH(A28,0)+1</f>
        <v>41456</v>
      </c>
      <c r="C29" s="3">
        <v>1.0194967242131829</v>
      </c>
      <c r="D29" s="3">
        <v>1.023757535640428</v>
      </c>
      <c r="G29" s="10">
        <v>4828.697346259145</v>
      </c>
      <c r="H29" s="10">
        <v>4522.4763679033103</v>
      </c>
    </row>
    <row r="30" spans="1:8">
      <c r="A30" s="1">
        <f>EOMONTH(A29,0)+1</f>
        <v>41487</v>
      </c>
      <c r="C30" s="3">
        <v>1.0359927412679175</v>
      </c>
      <c r="D30" s="3">
        <v>1.0728726280440324</v>
      </c>
      <c r="G30" s="10">
        <v>4845.3952428185803</v>
      </c>
      <c r="H30" s="10">
        <v>4196.4114746749729</v>
      </c>
    </row>
    <row r="31" spans="1:8">
      <c r="A31" s="1">
        <f>EOMONTH(A30,0)+1</f>
        <v>41518</v>
      </c>
      <c r="C31" s="3">
        <v>1.0060653173709451</v>
      </c>
      <c r="D31" s="3">
        <v>1.0023443918036243</v>
      </c>
      <c r="G31" s="10">
        <v>3763.8617444325027</v>
      </c>
      <c r="H31" s="10">
        <v>3335.8343554789913</v>
      </c>
    </row>
    <row r="32" spans="1:8">
      <c r="A32" s="1">
        <f>EOMONTH(A31,0)+1</f>
        <v>41548</v>
      </c>
      <c r="C32" s="3">
        <v>0.98256405267503444</v>
      </c>
      <c r="D32" s="3">
        <v>1.0318051037291516</v>
      </c>
      <c r="G32" s="10">
        <v>3205.2320812984731</v>
      </c>
      <c r="H32" s="10">
        <v>2942.3774748808951</v>
      </c>
    </row>
    <row r="33" spans="1:8">
      <c r="A33" s="1">
        <f>EOMONTH(A32,0)+1</f>
        <v>41579</v>
      </c>
      <c r="C33" s="3">
        <v>1.0044764316359063</v>
      </c>
      <c r="D33" s="3">
        <v>0.97956328068107723</v>
      </c>
      <c r="G33" s="10">
        <v>3222.2208166399564</v>
      </c>
      <c r="H33" s="10">
        <v>3371.9961720673346</v>
      </c>
    </row>
    <row r="34" spans="1:8">
      <c r="A34" s="1">
        <f>EOMONTH(A33,0)+1</f>
        <v>41609</v>
      </c>
      <c r="C34" s="3">
        <v>1.008393236004743</v>
      </c>
      <c r="D34" s="3">
        <v>1.0145725938528682</v>
      </c>
      <c r="G34" s="10">
        <v>4388.4540985878093</v>
      </c>
      <c r="H34" s="10">
        <v>4086.0141794926039</v>
      </c>
    </row>
    <row r="35" spans="1:8">
      <c r="A35" s="1">
        <f>EOMONTH(A34,0)+1</f>
        <v>41640</v>
      </c>
      <c r="C35" s="3">
        <v>1.0020949013114162</v>
      </c>
      <c r="D35" s="3">
        <v>1.0410829015195204</v>
      </c>
      <c r="G35" s="10">
        <v>4271.616094004261</v>
      </c>
      <c r="H35" s="10">
        <v>4608.611117590116</v>
      </c>
    </row>
    <row r="36" spans="1:8">
      <c r="A36" s="1">
        <f>EOMONTH(A35,0)+1</f>
        <v>41671</v>
      </c>
      <c r="C36" s="3">
        <v>1.0211928117464155</v>
      </c>
      <c r="D36" s="3">
        <v>1.0336858080571334</v>
      </c>
      <c r="G36" s="10">
        <v>3782.525940540605</v>
      </c>
      <c r="H36" s="10">
        <v>3565.1385094405864</v>
      </c>
    </row>
    <row r="37" spans="1:8">
      <c r="A37" s="1">
        <f>EOMONTH(A36,0)+1</f>
        <v>41699</v>
      </c>
      <c r="C37" s="3">
        <v>1.0055762854298822</v>
      </c>
      <c r="D37" s="3">
        <v>1.008602528482526</v>
      </c>
      <c r="G37" s="10">
        <v>3591.1289001432601</v>
      </c>
      <c r="H37" s="10">
        <v>3238.9743760543497</v>
      </c>
    </row>
    <row r="38" spans="1:8">
      <c r="A38" s="1">
        <f>EOMONTH(A37,0)+1</f>
        <v>41730</v>
      </c>
      <c r="C38" s="3">
        <v>1.0166123119547137</v>
      </c>
      <c r="D38" s="3">
        <v>0.98159823830559778</v>
      </c>
      <c r="G38" s="10">
        <v>3105.7306277165403</v>
      </c>
      <c r="H38" s="10">
        <v>2760.469435775653</v>
      </c>
    </row>
    <row r="39" spans="1:8">
      <c r="A39" s="1">
        <f>EOMONTH(A38,0)+1</f>
        <v>41760</v>
      </c>
      <c r="C39" s="3">
        <v>0.99860967936666112</v>
      </c>
      <c r="D39" s="3">
        <v>1.0455558129941407</v>
      </c>
      <c r="G39" s="10">
        <v>3260.9412566656447</v>
      </c>
      <c r="H39" s="10">
        <v>3378.1198056471744</v>
      </c>
    </row>
    <row r="40" spans="1:8">
      <c r="A40" s="1">
        <f>EOMONTH(A39,0)+1</f>
        <v>41791</v>
      </c>
      <c r="C40" s="3">
        <v>1.0539290822033218</v>
      </c>
      <c r="D40" s="3">
        <v>1.0969991423397256</v>
      </c>
      <c r="G40" s="10">
        <v>4537.8252027311792</v>
      </c>
      <c r="H40" s="10">
        <v>3709.3394375040357</v>
      </c>
    </row>
    <row r="41" spans="1:8">
      <c r="A41" s="1">
        <f>EOMONTH(A40,0)+1</f>
        <v>41821</v>
      </c>
      <c r="C41" s="3">
        <v>1.0194967242131829</v>
      </c>
      <c r="D41" s="3">
        <v>1.023757535640428</v>
      </c>
      <c r="G41" s="10">
        <v>4828.697346259145</v>
      </c>
      <c r="H41" s="10">
        <v>4522.4763679033103</v>
      </c>
    </row>
    <row r="42" spans="1:8">
      <c r="A42" s="1">
        <f>EOMONTH(A41,0)+1</f>
        <v>41852</v>
      </c>
      <c r="C42" s="3">
        <v>1.0359927412679175</v>
      </c>
      <c r="D42" s="3">
        <v>1.0728726280440324</v>
      </c>
      <c r="G42" s="10">
        <v>4845.3952428185803</v>
      </c>
      <c r="H42" s="10">
        <v>4196.4114746749729</v>
      </c>
    </row>
    <row r="43" spans="1:8">
      <c r="A43" s="1">
        <f>EOMONTH(A42,0)+1</f>
        <v>41883</v>
      </c>
      <c r="C43" s="3">
        <v>1.0060653173709451</v>
      </c>
      <c r="D43" s="3">
        <v>1.0023443918036243</v>
      </c>
      <c r="G43" s="10">
        <v>3763.8617444325027</v>
      </c>
      <c r="H43" s="10">
        <v>3335.8343554789913</v>
      </c>
    </row>
    <row r="44" spans="1:8">
      <c r="A44" s="1">
        <f>EOMONTH(A43,0)+1</f>
        <v>41913</v>
      </c>
      <c r="C44" s="3">
        <v>0.98256405267503444</v>
      </c>
      <c r="D44" s="3">
        <v>1.0318051037291516</v>
      </c>
      <c r="G44" s="10">
        <v>3205.2320812984731</v>
      </c>
      <c r="H44" s="10">
        <v>2942.3774748808951</v>
      </c>
    </row>
    <row r="45" spans="1:8">
      <c r="A45" s="1">
        <f>EOMONTH(A44,0)+1</f>
        <v>41944</v>
      </c>
      <c r="C45" s="3">
        <v>1.0044764316359063</v>
      </c>
      <c r="D45" s="3">
        <v>0.97956328068107723</v>
      </c>
      <c r="G45" s="10">
        <v>3222.2208166399564</v>
      </c>
      <c r="H45" s="10">
        <v>3371.9961720673346</v>
      </c>
    </row>
    <row r="46" spans="1:8">
      <c r="A46" s="1">
        <f>EOMONTH(A45,0)+1</f>
        <v>41974</v>
      </c>
      <c r="C46" s="3">
        <v>1.008393236004743</v>
      </c>
      <c r="D46" s="3">
        <v>1.0145725938528682</v>
      </c>
      <c r="G46" s="10">
        <v>4388.4540985878093</v>
      </c>
      <c r="H46" s="10">
        <v>4086.0141794926039</v>
      </c>
    </row>
    <row r="47" spans="1:8">
      <c r="A47" s="1">
        <f>EOMONTH(A46,0)+1</f>
        <v>42005</v>
      </c>
      <c r="C47" s="3">
        <v>1.0020949013114162</v>
      </c>
      <c r="D47" s="3">
        <v>1.0410829015195204</v>
      </c>
      <c r="G47" s="10">
        <v>4271.616094004261</v>
      </c>
      <c r="H47" s="10">
        <v>4608.611117590116</v>
      </c>
    </row>
    <row r="48" spans="1:8">
      <c r="A48" s="1">
        <f>EOMONTH(A47,0)+1</f>
        <v>42036</v>
      </c>
      <c r="C48" s="3">
        <v>1.0211928117464155</v>
      </c>
      <c r="D48" s="3">
        <v>1.0336858080571334</v>
      </c>
      <c r="G48" s="10">
        <v>3782.525940540605</v>
      </c>
      <c r="H48" s="10">
        <v>3565.1385094405864</v>
      </c>
    </row>
    <row r="49" spans="1:8">
      <c r="A49" s="1">
        <f>EOMONTH(A48,0)+1</f>
        <v>42064</v>
      </c>
      <c r="C49" s="3">
        <v>1.0055762854298822</v>
      </c>
      <c r="D49" s="3">
        <v>1.008602528482526</v>
      </c>
      <c r="G49" s="10">
        <v>3591.1289001432601</v>
      </c>
      <c r="H49" s="10">
        <v>3238.9743760543497</v>
      </c>
    </row>
    <row r="50" spans="1:8">
      <c r="A50" s="1">
        <f>EOMONTH(A49,0)+1</f>
        <v>42095</v>
      </c>
      <c r="C50" s="3">
        <v>1.0166123119547137</v>
      </c>
      <c r="D50" s="3">
        <v>0.98159823830559778</v>
      </c>
      <c r="G50" s="10">
        <v>3105.7306277165403</v>
      </c>
      <c r="H50" s="10">
        <v>2760.469435775653</v>
      </c>
    </row>
    <row r="51" spans="1:8">
      <c r="A51" s="1">
        <f>EOMONTH(A50,0)+1</f>
        <v>42125</v>
      </c>
      <c r="C51" s="3">
        <v>0.99860967936666112</v>
      </c>
      <c r="D51" s="3">
        <v>1.0455558129941407</v>
      </c>
      <c r="G51" s="10">
        <v>3260.9412566656447</v>
      </c>
      <c r="H51" s="10">
        <v>3378.1198056471744</v>
      </c>
    </row>
    <row r="52" spans="1:8">
      <c r="A52" s="1"/>
      <c r="G52" s="2"/>
      <c r="H52" s="2"/>
    </row>
    <row r="53" spans="1:8">
      <c r="A53" s="1"/>
      <c r="G53" s="2"/>
      <c r="H53" s="2"/>
    </row>
    <row r="54" spans="1:8">
      <c r="A54" s="1"/>
      <c r="G54" s="2"/>
      <c r="H54" s="2"/>
    </row>
    <row r="55" spans="1:8">
      <c r="A55" s="1"/>
      <c r="G55" s="2"/>
      <c r="H55" s="2"/>
    </row>
    <row r="56" spans="1:8">
      <c r="A56" s="1"/>
      <c r="G56" s="2"/>
      <c r="H56" s="2"/>
    </row>
    <row r="57" spans="1:8">
      <c r="A57" s="1"/>
      <c r="G57" s="2"/>
      <c r="H57" s="2"/>
    </row>
    <row r="58" spans="1:8">
      <c r="A58" s="1"/>
      <c r="G58" s="2"/>
      <c r="H58" s="2"/>
    </row>
    <row r="59" spans="1:8">
      <c r="A59" s="1"/>
    </row>
    <row r="60" spans="1:8">
      <c r="A60" s="1"/>
    </row>
    <row r="61" spans="1:8">
      <c r="A61" s="1"/>
    </row>
    <row r="62" spans="1:8">
      <c r="A62" s="1"/>
    </row>
    <row r="63" spans="1:8">
      <c r="A63" s="1"/>
    </row>
  </sheetData>
  <mergeCells count="2">
    <mergeCell ref="C9:D9"/>
    <mergeCell ref="G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lfc9551</cp:lastModifiedBy>
  <dcterms:created xsi:type="dcterms:W3CDTF">2011-12-22T12:42:54Z</dcterms:created>
  <dcterms:modified xsi:type="dcterms:W3CDTF">2011-12-22T12:47:09Z</dcterms:modified>
</cp:coreProperties>
</file>