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/>
  </bookViews>
  <sheets>
    <sheet name="02-07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'02-07'!$A$1:$K$49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comments1.xml><?xml version="1.0" encoding="utf-8"?>
<comments xmlns="http://schemas.openxmlformats.org/spreadsheetml/2006/main">
  <authors>
    <author>Aydelott, Jim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<sst xmlns="http://schemas.openxmlformats.org/spreadsheetml/2006/main" count="16" uniqueCount="13">
  <si>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</si>
  <si>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</si>
  <si>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 xml:space="preserve">  Initial tranche volumes are calculated based on historical average usage per customer over the 36-month period</t>
  </si>
  <si>
    <t>Initial Tranche Volumes</t>
  </si>
  <si>
    <t>Price Adjustment Factors</t>
  </si>
  <si>
    <t>Current:</t>
  </si>
  <si>
    <t>On-Peak</t>
  </si>
  <si>
    <t>Off-Peak</t>
  </si>
  <si>
    <t>Mwh</t>
  </si>
  <si>
    <t>36-Month Tranches</t>
  </si>
  <si>
    <t>Ohio CBP - February 2019</t>
  </si>
  <si>
    <r>
      <t xml:space="preserve">  Price adjustment factors are calculated based on the 36-month period ended </t>
    </r>
    <r>
      <rPr>
        <sz val="11"/>
        <color theme="5"/>
        <rFont val="Calibri"/>
        <family val="2"/>
        <scheme val="minor"/>
      </rPr>
      <t>10/31/18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</si>
  <si>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10/31/18</t>
    </r>
    <r>
      <rPr>
        <sz val="11"/>
        <color theme="1"/>
        <rFont val="Calibri"/>
        <family val="2"/>
        <scheme val="minor"/>
      </rPr>
      <t xml:space="preserve"> applied to actual SSO customer count as of</t>
    </r>
    <r>
      <rPr>
        <sz val="11"/>
        <color theme="5"/>
        <rFont val="Calibri"/>
        <family val="2"/>
        <scheme val="minor"/>
      </rPr>
      <t xml:space="preserve"> 10/01/18</t>
    </r>
    <r>
      <rPr>
        <sz val="11"/>
        <color theme="1"/>
        <rFont val="Calibri"/>
        <family val="2"/>
        <scheme val="minor"/>
      </rPr>
      <t xml:space="preserve"> (excluding PIPP customers).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</si>
</sst>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A12" sqref="A12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1" ht="18.75" x14ac:dyDescent="0.3">
      <c r="A1" s="1" t="s">
        <v>0</v>
      </c>
    </row>
    <row r="2" spans="1:11" x14ac:dyDescent="0.25">
      <c r="A2" s="2" t="s">
        <v>10</v>
      </c>
      <c r="B2" s="11"/>
      <c r="C2" s="11"/>
    </row>
    <row r="3" spans="1:11" x14ac:dyDescent="0.25">
      <c r="A3" s="2"/>
      <c r="H3" s="3"/>
      <c r="I3" s="3"/>
    </row>
    <row r="4" spans="1:11" x14ac:dyDescent="0.25">
      <c r="A4" t="s">
        <v>1</v>
      </c>
    </row>
    <row r="5" spans="1:11" x14ac:dyDescent="0.25">
      <c r="A5" t="s">
        <v>11</v>
      </c>
    </row>
    <row r="6" spans="1:11" x14ac:dyDescent="0.25">
      <c r="A6" s="4" t="s">
        <v>2</v>
      </c>
    </row>
    <row r="7" spans="1:11" x14ac:dyDescent="0.25">
      <c r="A7" t="s">
        <v>12</v>
      </c>
    </row>
    <row r="8" spans="1:11" x14ac:dyDescent="0.25">
      <c r="A8" s="2"/>
      <c r="B8" s="4"/>
      <c r="C8" s="4"/>
      <c r="D8" s="4"/>
      <c r="E8" s="4"/>
      <c r="F8" s="4"/>
      <c r="G8" s="4"/>
      <c r="H8" s="4"/>
      <c r="I8" s="4"/>
    </row>
    <row r="9" spans="1:11" x14ac:dyDescent="0.25">
      <c r="A9" s="2"/>
    </row>
    <row r="10" spans="1:11" x14ac:dyDescent="0.25">
      <c r="A10" s="5" t="s">
        <v>3</v>
      </c>
    </row>
    <row r="11" spans="1:11" x14ac:dyDescent="0.25">
      <c r="A11" s="5"/>
      <c r="C11" s="14" t="s">
        <v>9</v>
      </c>
      <c r="D11" s="14"/>
      <c r="H11" s="13" t="s">
        <v>4</v>
      </c>
      <c r="I11" s="13"/>
    </row>
    <row r="12" spans="1:11" x14ac:dyDescent="0.25">
      <c r="A12" t="s">
        <v>5</v>
      </c>
      <c r="C12" s="6" t="s">
        <v>6</v>
      </c>
      <c r="D12" s="6" t="s">
        <v>7</v>
      </c>
      <c r="E12" s="6"/>
    </row>
    <row r="13" spans="1:11" x14ac:dyDescent="0.25">
      <c r="C13" s="7" t="s">
        <v>8</v>
      </c>
      <c r="D13" s="7" t="s">
        <v>8</v>
      </c>
      <c r="E13" s="7"/>
      <c r="H13" s="7" t="s">
        <v>6</v>
      </c>
      <c r="I13" s="7" t="s">
        <v>7</v>
      </c>
    </row>
    <row r="14" spans="1:11" x14ac:dyDescent="0.25">
      <c r="A14" s="8">
        <v>43617</v>
      </c>
      <c r="C14" s="9">
        <v>1948.4975372001643</v>
      </c>
      <c r="D14" s="9">
        <v>1677.8312987200745</v>
      </c>
      <c r="E14" s="3"/>
      <c r="F14" s="3"/>
      <c r="G14" s="3"/>
      <c r="H14" s="10">
        <v>1.0459987756830378</v>
      </c>
      <c r="I14" s="10">
        <v>1.0980720723767901</v>
      </c>
      <c r="K14" s="12"/>
    </row>
    <row r="15" spans="1:11" x14ac:dyDescent="0.25">
      <c r="A15" s="8">
        <f t="shared" ref="A15:A49" si="0">EOMONTH(A14,0)+1</f>
        <v>43647</v>
      </c>
      <c r="C15" s="9">
        <v>2119.3163450907427</v>
      </c>
      <c r="D15" s="9">
        <v>1976.6668354387525</v>
      </c>
      <c r="E15" s="3"/>
      <c r="F15" s="3"/>
      <c r="G15" s="3"/>
      <c r="H15" s="10">
        <v>1.032536675134031</v>
      </c>
      <c r="I15" s="10">
        <v>1.0697485403350684</v>
      </c>
      <c r="K15" s="12"/>
    </row>
    <row r="16" spans="1:11" x14ac:dyDescent="0.25">
      <c r="A16" s="8">
        <f t="shared" si="0"/>
        <v>43678</v>
      </c>
      <c r="C16" s="9">
        <v>2171.2158668161774</v>
      </c>
      <c r="D16" s="9">
        <v>1681.7790461366394</v>
      </c>
      <c r="E16" s="3"/>
      <c r="F16" s="3"/>
      <c r="G16" s="3"/>
      <c r="H16" s="10">
        <v>1.0398929853960217</v>
      </c>
      <c r="I16" s="10">
        <v>1.0578098391932713</v>
      </c>
      <c r="K16" s="12"/>
    </row>
    <row r="17" spans="1:11" x14ac:dyDescent="0.25">
      <c r="A17" s="8">
        <f t="shared" si="0"/>
        <v>43709</v>
      </c>
      <c r="C17" s="9">
        <v>1626.3649812519154</v>
      </c>
      <c r="D17" s="9">
        <v>1543.4522679952777</v>
      </c>
      <c r="E17" s="3"/>
      <c r="F17" s="3"/>
      <c r="G17" s="3"/>
      <c r="H17" s="10">
        <v>1.0973980682083848</v>
      </c>
      <c r="I17" s="10">
        <v>1.0849539720075507</v>
      </c>
      <c r="K17" s="12"/>
    </row>
    <row r="18" spans="1:11" x14ac:dyDescent="0.25">
      <c r="A18" s="8">
        <f t="shared" si="0"/>
        <v>43739</v>
      </c>
      <c r="C18" s="9">
        <v>1468.6629124885867</v>
      </c>
      <c r="D18" s="9">
        <v>1390.5485035620732</v>
      </c>
      <c r="E18" s="3"/>
      <c r="F18" s="3"/>
      <c r="G18" s="3"/>
      <c r="H18" s="10">
        <v>1.0165015251719547</v>
      </c>
      <c r="I18" s="10">
        <v>1.0341380513406457</v>
      </c>
      <c r="J18" s="12"/>
      <c r="K18" s="12"/>
    </row>
    <row r="19" spans="1:11" x14ac:dyDescent="0.25">
      <c r="A19" s="8">
        <f t="shared" si="0"/>
        <v>43770</v>
      </c>
      <c r="C19" s="9">
        <v>1421.3893589548077</v>
      </c>
      <c r="D19" s="9">
        <v>1534.7181387012859</v>
      </c>
      <c r="E19" s="3"/>
      <c r="F19" s="3"/>
      <c r="G19" s="3"/>
      <c r="H19" s="10">
        <v>1.005813113879293</v>
      </c>
      <c r="I19" s="10">
        <v>1.0353237531179309</v>
      </c>
      <c r="K19" s="12"/>
    </row>
    <row r="20" spans="1:11" x14ac:dyDescent="0.25">
      <c r="A20" s="8">
        <f t="shared" si="0"/>
        <v>43800</v>
      </c>
      <c r="C20" s="9">
        <v>1833.5660139903109</v>
      </c>
      <c r="D20" s="9">
        <v>1986.954163078098</v>
      </c>
      <c r="E20" s="3"/>
      <c r="F20" s="3"/>
      <c r="G20" s="3"/>
      <c r="H20" s="10">
        <v>1.0324148038214325</v>
      </c>
      <c r="I20" s="10">
        <v>1.0520193520480647</v>
      </c>
      <c r="K20" s="12"/>
    </row>
    <row r="21" spans="1:11" x14ac:dyDescent="0.25">
      <c r="A21" s="8">
        <f t="shared" si="0"/>
        <v>43831</v>
      </c>
      <c r="C21" s="9">
        <v>2038.9209610089963</v>
      </c>
      <c r="D21" s="9">
        <v>2201.7060759476753</v>
      </c>
      <c r="E21" s="3"/>
      <c r="F21" s="3"/>
      <c r="G21" s="3"/>
      <c r="H21" s="10">
        <v>1.0659093303237375</v>
      </c>
      <c r="I21" s="10">
        <v>1.096309461318743</v>
      </c>
      <c r="K21" s="12"/>
    </row>
    <row r="22" spans="1:11" x14ac:dyDescent="0.25">
      <c r="A22" s="8">
        <f t="shared" si="0"/>
        <v>43862</v>
      </c>
      <c r="C22" s="9">
        <v>1660.6055182117423</v>
      </c>
      <c r="D22" s="9">
        <v>1659.5625336858841</v>
      </c>
      <c r="E22" s="3"/>
      <c r="F22" s="3"/>
      <c r="G22" s="3"/>
      <c r="H22" s="10">
        <v>1.0208341693019489</v>
      </c>
      <c r="I22" s="10">
        <v>1.0504090171120777</v>
      </c>
      <c r="K22" s="12"/>
    </row>
    <row r="23" spans="1:11" x14ac:dyDescent="0.25">
      <c r="A23" s="8">
        <f t="shared" si="0"/>
        <v>43891</v>
      </c>
      <c r="C23" s="9">
        <v>1628.41265699937</v>
      </c>
      <c r="D23" s="9">
        <v>1600.1338986933706</v>
      </c>
      <c r="E23" s="3"/>
      <c r="F23" s="3"/>
      <c r="G23" s="3"/>
      <c r="H23" s="10">
        <v>1.0007650771134622</v>
      </c>
      <c r="I23" s="10">
        <v>1.0399527278741516</v>
      </c>
      <c r="K23" s="12"/>
    </row>
    <row r="24" spans="1:11" x14ac:dyDescent="0.25">
      <c r="A24" s="8">
        <f t="shared" si="0"/>
        <v>43922</v>
      </c>
      <c r="C24" s="9">
        <v>1310.504238575968</v>
      </c>
      <c r="D24" s="9">
        <v>1375.9598346906541</v>
      </c>
      <c r="E24" s="3"/>
      <c r="F24" s="3"/>
      <c r="G24" s="3"/>
      <c r="H24" s="10">
        <v>1.0110068870327202</v>
      </c>
      <c r="I24" s="10">
        <v>1.0523747094440552</v>
      </c>
      <c r="K24" s="12"/>
    </row>
    <row r="25" spans="1:11" x14ac:dyDescent="0.25">
      <c r="A25" s="8">
        <f t="shared" si="0"/>
        <v>43952</v>
      </c>
      <c r="C25" s="9">
        <v>1566.4552367358317</v>
      </c>
      <c r="D25" s="9">
        <v>1423.0176380650457</v>
      </c>
      <c r="E25" s="3"/>
      <c r="F25" s="3"/>
      <c r="G25" s="3"/>
      <c r="H25" s="10">
        <v>1.0261469695495042</v>
      </c>
      <c r="I25" s="10">
        <v>1.0436288481159564</v>
      </c>
      <c r="K25" s="12"/>
    </row>
    <row r="26" spans="1:11" x14ac:dyDescent="0.25">
      <c r="A26" s="8">
        <f t="shared" si="0"/>
        <v>43983</v>
      </c>
      <c r="C26" s="9">
        <v>1948.4975372001643</v>
      </c>
      <c r="D26" s="9">
        <v>1677.8312987200745</v>
      </c>
      <c r="E26" s="3"/>
      <c r="H26" s="10">
        <v>1.0459987756830378</v>
      </c>
      <c r="I26" s="10">
        <v>1.0980720723767901</v>
      </c>
    </row>
    <row r="27" spans="1:11" x14ac:dyDescent="0.25">
      <c r="A27" s="8">
        <f t="shared" si="0"/>
        <v>44013</v>
      </c>
      <c r="C27" s="9">
        <v>2119.3163450907427</v>
      </c>
      <c r="D27" s="9">
        <v>1976.6668354387525</v>
      </c>
      <c r="E27" s="3"/>
      <c r="H27" s="10">
        <v>1.032536675134031</v>
      </c>
      <c r="I27" s="10">
        <v>1.0697485403350684</v>
      </c>
    </row>
    <row r="28" spans="1:11" x14ac:dyDescent="0.25">
      <c r="A28" s="8">
        <f t="shared" si="0"/>
        <v>44044</v>
      </c>
      <c r="C28" s="9">
        <v>2171.2158668161774</v>
      </c>
      <c r="D28" s="9">
        <v>1681.7790461366394</v>
      </c>
      <c r="E28" s="3"/>
      <c r="H28" s="10">
        <v>1.0398929853960217</v>
      </c>
      <c r="I28" s="10">
        <v>1.0578098391932713</v>
      </c>
    </row>
    <row r="29" spans="1:11" x14ac:dyDescent="0.25">
      <c r="A29" s="8">
        <f t="shared" si="0"/>
        <v>44075</v>
      </c>
      <c r="C29" s="9">
        <v>1626.3649812519154</v>
      </c>
      <c r="D29" s="9">
        <v>1543.4522679952777</v>
      </c>
      <c r="E29" s="3"/>
      <c r="H29" s="10">
        <v>1.0973980682083848</v>
      </c>
      <c r="I29" s="10">
        <v>1.0849539720075507</v>
      </c>
    </row>
    <row r="30" spans="1:11" x14ac:dyDescent="0.25">
      <c r="A30" s="8">
        <f t="shared" si="0"/>
        <v>44105</v>
      </c>
      <c r="C30" s="9">
        <v>1468.6629124885867</v>
      </c>
      <c r="D30" s="9">
        <v>1390.5485035620732</v>
      </c>
      <c r="E30" s="3"/>
      <c r="H30" s="10">
        <v>1.0165015251719547</v>
      </c>
      <c r="I30" s="10">
        <v>1.0341380513406457</v>
      </c>
    </row>
    <row r="31" spans="1:11" x14ac:dyDescent="0.25">
      <c r="A31" s="8">
        <f t="shared" si="0"/>
        <v>44136</v>
      </c>
      <c r="C31" s="9">
        <v>1421.3893589548077</v>
      </c>
      <c r="D31" s="9">
        <v>1534.7181387012859</v>
      </c>
      <c r="E31" s="3"/>
      <c r="H31" s="10">
        <v>1.005813113879293</v>
      </c>
      <c r="I31" s="10">
        <v>1.0353237531179309</v>
      </c>
    </row>
    <row r="32" spans="1:11" x14ac:dyDescent="0.25">
      <c r="A32" s="8">
        <f t="shared" si="0"/>
        <v>44166</v>
      </c>
      <c r="C32" s="9">
        <v>1833.5660139903109</v>
      </c>
      <c r="D32" s="9">
        <v>1986.954163078098</v>
      </c>
      <c r="E32" s="3"/>
      <c r="H32" s="10">
        <v>1.0324148038214325</v>
      </c>
      <c r="I32" s="10">
        <v>1.0520193520480647</v>
      </c>
    </row>
    <row r="33" spans="1:9" x14ac:dyDescent="0.25">
      <c r="A33" s="8">
        <f t="shared" si="0"/>
        <v>44197</v>
      </c>
      <c r="C33" s="9">
        <v>2038.9209610089963</v>
      </c>
      <c r="D33" s="9">
        <v>2201.7060759476753</v>
      </c>
      <c r="E33" s="3"/>
      <c r="H33" s="10">
        <v>1.0659093303237375</v>
      </c>
      <c r="I33" s="10">
        <v>1.096309461318743</v>
      </c>
    </row>
    <row r="34" spans="1:9" x14ac:dyDescent="0.25">
      <c r="A34" s="8">
        <f t="shared" si="0"/>
        <v>44228</v>
      </c>
      <c r="C34" s="9">
        <v>1660.6055182117423</v>
      </c>
      <c r="D34" s="9">
        <v>1659.5625336858841</v>
      </c>
      <c r="E34" s="3"/>
      <c r="H34" s="10">
        <v>1.0208341693019489</v>
      </c>
      <c r="I34" s="10">
        <v>1.0504090171120777</v>
      </c>
    </row>
    <row r="35" spans="1:9" x14ac:dyDescent="0.25">
      <c r="A35" s="8">
        <f t="shared" si="0"/>
        <v>44256</v>
      </c>
      <c r="C35" s="9">
        <v>1628.41265699937</v>
      </c>
      <c r="D35" s="9">
        <v>1600.1338986933706</v>
      </c>
      <c r="E35" s="3"/>
      <c r="H35" s="10">
        <v>1.0007650771134622</v>
      </c>
      <c r="I35" s="10">
        <v>1.0399527278741516</v>
      </c>
    </row>
    <row r="36" spans="1:9" x14ac:dyDescent="0.25">
      <c r="A36" s="8">
        <f t="shared" si="0"/>
        <v>44287</v>
      </c>
      <c r="C36" s="9">
        <v>1310.504238575968</v>
      </c>
      <c r="D36" s="9">
        <v>1375.9598346906541</v>
      </c>
      <c r="E36" s="3"/>
      <c r="H36" s="10">
        <v>1.0110068870327202</v>
      </c>
      <c r="I36" s="10">
        <v>1.0523747094440552</v>
      </c>
    </row>
    <row r="37" spans="1:9" x14ac:dyDescent="0.25">
      <c r="A37" s="8">
        <f t="shared" si="0"/>
        <v>44317</v>
      </c>
      <c r="C37" s="9">
        <v>1566.4552367358317</v>
      </c>
      <c r="D37" s="9">
        <v>1423.0176380650457</v>
      </c>
      <c r="E37" s="3"/>
      <c r="H37" s="10">
        <v>1.0261469695495042</v>
      </c>
      <c r="I37" s="10">
        <v>1.0436288481159564</v>
      </c>
    </row>
    <row r="38" spans="1:9" x14ac:dyDescent="0.25">
      <c r="A38" s="8">
        <f t="shared" si="0"/>
        <v>44348</v>
      </c>
      <c r="C38" s="9">
        <v>1948.4975372001643</v>
      </c>
      <c r="D38" s="9">
        <v>1677.8312987200745</v>
      </c>
      <c r="E38" s="3"/>
      <c r="H38" s="10">
        <v>1.0459987756830378</v>
      </c>
      <c r="I38" s="10">
        <v>1.0980720723767901</v>
      </c>
    </row>
    <row r="39" spans="1:9" x14ac:dyDescent="0.25">
      <c r="A39" s="8">
        <f t="shared" si="0"/>
        <v>44378</v>
      </c>
      <c r="C39" s="9">
        <v>2119.3163450907427</v>
      </c>
      <c r="D39" s="9">
        <v>1976.6668354387525</v>
      </c>
      <c r="E39" s="3"/>
      <c r="H39" s="10">
        <v>1.032536675134031</v>
      </c>
      <c r="I39" s="10">
        <v>1.0697485403350684</v>
      </c>
    </row>
    <row r="40" spans="1:9" x14ac:dyDescent="0.25">
      <c r="A40" s="8">
        <f t="shared" si="0"/>
        <v>44409</v>
      </c>
      <c r="C40" s="9">
        <v>2171.2158668161774</v>
      </c>
      <c r="D40" s="9">
        <v>1681.7790461366394</v>
      </c>
      <c r="E40" s="3"/>
      <c r="H40" s="10">
        <v>1.0398929853960217</v>
      </c>
      <c r="I40" s="10">
        <v>1.0578098391932713</v>
      </c>
    </row>
    <row r="41" spans="1:9" x14ac:dyDescent="0.25">
      <c r="A41" s="8">
        <f t="shared" si="0"/>
        <v>44440</v>
      </c>
      <c r="C41" s="9">
        <v>1626.3649812519154</v>
      </c>
      <c r="D41" s="9">
        <v>1543.4522679952777</v>
      </c>
      <c r="E41" s="3"/>
      <c r="H41" s="10">
        <v>1.0973980682083848</v>
      </c>
      <c r="I41" s="10">
        <v>1.0849539720075507</v>
      </c>
    </row>
    <row r="42" spans="1:9" x14ac:dyDescent="0.25">
      <c r="A42" s="8">
        <f t="shared" si="0"/>
        <v>44470</v>
      </c>
      <c r="C42" s="9">
        <v>1468.6629124885867</v>
      </c>
      <c r="D42" s="9">
        <v>1390.5485035620732</v>
      </c>
      <c r="E42" s="3"/>
      <c r="H42" s="10">
        <v>1.0165015251719547</v>
      </c>
      <c r="I42" s="10">
        <v>1.0341380513406457</v>
      </c>
    </row>
    <row r="43" spans="1:9" x14ac:dyDescent="0.25">
      <c r="A43" s="8">
        <f t="shared" si="0"/>
        <v>44501</v>
      </c>
      <c r="C43" s="9">
        <v>1421.3893589548077</v>
      </c>
      <c r="D43" s="9">
        <v>1534.7181387012859</v>
      </c>
      <c r="E43" s="3"/>
      <c r="H43" s="10">
        <v>1.005813113879293</v>
      </c>
      <c r="I43" s="10">
        <v>1.0353237531179309</v>
      </c>
    </row>
    <row r="44" spans="1:9" x14ac:dyDescent="0.25">
      <c r="A44" s="8">
        <f t="shared" si="0"/>
        <v>44531</v>
      </c>
      <c r="C44" s="9">
        <v>1833.5660139903109</v>
      </c>
      <c r="D44" s="9">
        <v>1986.954163078098</v>
      </c>
      <c r="E44" s="3"/>
      <c r="H44" s="10">
        <v>1.0324148038214325</v>
      </c>
      <c r="I44" s="10">
        <v>1.0520193520480647</v>
      </c>
    </row>
    <row r="45" spans="1:9" x14ac:dyDescent="0.25">
      <c r="A45" s="8">
        <f t="shared" si="0"/>
        <v>44562</v>
      </c>
      <c r="C45" s="9">
        <v>2038.9209610089963</v>
      </c>
      <c r="D45" s="9">
        <v>2201.7060759476753</v>
      </c>
      <c r="E45" s="3"/>
      <c r="H45" s="10">
        <v>1.0659093303237375</v>
      </c>
      <c r="I45" s="10">
        <v>1.096309461318743</v>
      </c>
    </row>
    <row r="46" spans="1:9" x14ac:dyDescent="0.25">
      <c r="A46" s="8">
        <f t="shared" si="0"/>
        <v>44593</v>
      </c>
      <c r="C46" s="9">
        <v>1660.6055182117423</v>
      </c>
      <c r="D46" s="9">
        <v>1659.5625336858841</v>
      </c>
      <c r="E46" s="3"/>
      <c r="H46" s="10">
        <v>1.0208341693019489</v>
      </c>
      <c r="I46" s="10">
        <v>1.0504090171120777</v>
      </c>
    </row>
    <row r="47" spans="1:9" x14ac:dyDescent="0.25">
      <c r="A47" s="8">
        <f t="shared" si="0"/>
        <v>44621</v>
      </c>
      <c r="C47" s="9">
        <v>1628.41265699937</v>
      </c>
      <c r="D47" s="9">
        <v>1600.1338986933706</v>
      </c>
      <c r="E47" s="3"/>
      <c r="H47" s="10">
        <v>1.0007650771134622</v>
      </c>
      <c r="I47" s="10">
        <v>1.0399527278741516</v>
      </c>
    </row>
    <row r="48" spans="1:9" x14ac:dyDescent="0.25">
      <c r="A48" s="8">
        <f t="shared" si="0"/>
        <v>44652</v>
      </c>
      <c r="C48" s="9">
        <v>1310.504238575968</v>
      </c>
      <c r="D48" s="9">
        <v>1375.9598346906541</v>
      </c>
      <c r="E48" s="3"/>
      <c r="H48" s="10">
        <v>1.0110068870327202</v>
      </c>
      <c r="I48" s="10">
        <v>1.0523747094440552</v>
      </c>
    </row>
    <row r="49" spans="1:9" x14ac:dyDescent="0.25">
      <c r="A49" s="8">
        <f t="shared" si="0"/>
        <v>44682</v>
      </c>
      <c r="C49" s="9">
        <v>1566.4552367358317</v>
      </c>
      <c r="D49" s="9">
        <v>1423.0176380650457</v>
      </c>
      <c r="E49" s="3"/>
      <c r="H49" s="10">
        <v>1.0261469695495042</v>
      </c>
      <c r="I49" s="10">
        <v>1.0436288481159564</v>
      </c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02-07</vt:lpstr>
      <vt:lpstr>'02-07'!Print_Area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2019-02-21T20:10:53Z</dcterms:modified>
</cp:coreProperties>
</file>